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060" windowHeight="10950" activeTab="0"/>
  </bookViews>
  <sheets>
    <sheet name="Sheet1" sheetId="1" r:id="rId1"/>
    <sheet name="Sheet2" sheetId="2" r:id="rId2"/>
    <sheet name="Sheet3" sheetId="3" r:id="rId3"/>
  </sheets>
  <definedNames>
    <definedName name="_xlnm.Print_Area" localSheetId="0">'Sheet1'!$A$1:$P$28</definedName>
  </definedNames>
  <calcPr fullCalcOnLoad="1"/>
</workbook>
</file>

<file path=xl/sharedStrings.xml><?xml version="1.0" encoding="utf-8"?>
<sst xmlns="http://schemas.openxmlformats.org/spreadsheetml/2006/main" count="59" uniqueCount="59">
  <si>
    <t>7-4.5</t>
  </si>
  <si>
    <t>5.75-3.25</t>
  </si>
  <si>
    <t>4.5-2</t>
  </si>
  <si>
    <t>9x2.5x2.5</t>
  </si>
  <si>
    <t>4.5x2.5x2.5</t>
  </si>
  <si>
    <t>9x3x2..5</t>
  </si>
  <si>
    <t>1-1</t>
  </si>
  <si>
    <t>1-2</t>
  </si>
  <si>
    <t>1-3</t>
  </si>
  <si>
    <t>2-1</t>
  </si>
  <si>
    <t>2-2</t>
  </si>
  <si>
    <t>2-3</t>
  </si>
  <si>
    <t>2-4</t>
  </si>
  <si>
    <t>3-1</t>
  </si>
  <si>
    <t>3-2</t>
  </si>
  <si>
    <t>3-3</t>
  </si>
  <si>
    <t>4-1</t>
  </si>
  <si>
    <t>4-2</t>
  </si>
  <si>
    <t>4-3</t>
  </si>
  <si>
    <t>4-4</t>
  </si>
  <si>
    <t>5-1</t>
  </si>
  <si>
    <t>5-2</t>
  </si>
  <si>
    <t>5-3</t>
  </si>
  <si>
    <t>6-1</t>
  </si>
  <si>
    <t>6-2</t>
  </si>
  <si>
    <t>6-3</t>
  </si>
  <si>
    <t>7-1</t>
  </si>
  <si>
    <t>7-2</t>
  </si>
  <si>
    <t>7-3</t>
  </si>
  <si>
    <t>7-4</t>
  </si>
  <si>
    <t>Firebrick</t>
  </si>
  <si>
    <t>Cuts</t>
  </si>
  <si>
    <t>Norcore brick and cut count</t>
  </si>
  <si>
    <t>Condensed Materials List</t>
  </si>
  <si>
    <t xml:space="preserve">Full length </t>
  </si>
  <si>
    <t>Cut to 7-inch length</t>
  </si>
  <si>
    <t>Cut to 7 1/2-inch length</t>
  </si>
  <si>
    <t>Cut to 4-inches (Save (6) 5-inch pieces)</t>
  </si>
  <si>
    <t>Cut to 3-inches</t>
  </si>
  <si>
    <t>Cut to 3 1/2-inches</t>
  </si>
  <si>
    <t>Cut in half (4 1/2-inches)</t>
  </si>
  <si>
    <t>Cut to 2 1/2-inches</t>
  </si>
  <si>
    <t>Diagonal cut 7-4 1/2 (save (4) left over 2-4 1/2)</t>
  </si>
  <si>
    <t>Diagonal cut 5 3/4-3 1/4-inch</t>
  </si>
  <si>
    <t xml:space="preserve"> I believe it would be wise to hold off on the 9 x 2.5 X 2.5 pieces, the 9 x 3 x 2.5 pieces and the 4.5 x 2.5 x 2.5 pieces until we get to the courses involved since in each case we are filling in and the exact measurement may not be known until it stares us in the face.</t>
  </si>
  <si>
    <t>Length</t>
  </si>
  <si>
    <t>halves</t>
  </si>
  <si>
    <t>diagonal 1</t>
  </si>
  <si>
    <t>diagonal 2</t>
  </si>
  <si>
    <t>Specials, cut to fit:</t>
  </si>
  <si>
    <t>soaps</t>
  </si>
  <si>
    <t>3" soaps</t>
  </si>
  <si>
    <t>4.5 x 2.5</t>
  </si>
  <si>
    <t>Full bricks</t>
  </si>
  <si>
    <t>Quantity</t>
  </si>
  <si>
    <t>Wildacres 2009 Five run hybrid soapstone</t>
  </si>
  <si>
    <t>Cut List</t>
  </si>
  <si>
    <t>Total bricks</t>
  </si>
  <si>
    <t>Cut bricks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</si>
</sst>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9">
    <font>
      <sz val="10"/>
      <name val="Arial"/>
      <family val="0"/>
    </font>
    <font>
      <sz val="8"/>
      <name val="Arial"/>
      <family val="2"/>
    </font>
    <font>
      <b/>
      <sz val="10"/>
      <name val="Arial"/>
      <family val="2"/>
    </font>
    <font>
      <sz val="14"/>
      <name val="Arial"/>
      <family val="2"/>
    </font>
    <font>
      <sz val="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0">
    <xf numFmtId="0" fontId="0" fillId="0" borderId="0" xfId="0" applyAlignment="1">
      <alignment/>
    </xf>
    <xf numFmtId="0" fontId="0" fillId="0" borderId="0" xfId="0" applyAlignment="1">
      <alignment horizontal="center"/>
    </xf>
    <xf numFmtId="49" fontId="2" fillId="0" borderId="0" xfId="0" applyNumberFormat="1" applyFont="1" applyAlignment="1">
      <alignment horizontal="center"/>
    </xf>
    <xf numFmtId="0" fontId="2" fillId="0" borderId="0" xfId="0" applyFont="1" applyAlignment="1">
      <alignment horizontal="center"/>
    </xf>
    <xf numFmtId="49" fontId="2" fillId="33" borderId="0" xfId="0" applyNumberFormat="1" applyFont="1" applyFill="1" applyAlignment="1">
      <alignment horizontal="center"/>
    </xf>
    <xf numFmtId="0" fontId="2" fillId="33" borderId="0" xfId="0" applyFont="1" applyFill="1" applyAlignment="1">
      <alignment horizontal="center"/>
    </xf>
    <xf numFmtId="49" fontId="2" fillId="0" borderId="0" xfId="0" applyNumberFormat="1" applyFont="1" applyAlignment="1">
      <alignment horizontal="left"/>
    </xf>
    <xf numFmtId="0" fontId="0" fillId="0" borderId="0" xfId="0" applyAlignment="1">
      <alignment horizontal="left"/>
    </xf>
    <xf numFmtId="0" fontId="0" fillId="0" borderId="0" xfId="0" applyNumberFormat="1" applyAlignment="1">
      <alignment horizontal="left"/>
    </xf>
    <xf numFmtId="0" fontId="3" fillId="0" borderId="0" xfId="0" applyFont="1" applyAlignment="1">
      <alignment/>
    </xf>
    <xf numFmtId="0" fontId="4" fillId="0" borderId="0" xfId="0" applyFont="1" applyAlignment="1">
      <alignment/>
    </xf>
    <xf numFmtId="0" fontId="0" fillId="0" borderId="0"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left"/>
    </xf>
    <xf numFmtId="0" fontId="0" fillId="0" borderId="19" xfId="0" applyBorder="1" applyAlignment="1">
      <alignment horizontal="center"/>
    </xf>
    <xf numFmtId="0" fontId="0" fillId="0" borderId="20" xfId="0" applyBorder="1" applyAlignment="1">
      <alignment horizontal="center"/>
    </xf>
    <xf numFmtId="0" fontId="0" fillId="0" borderId="11" xfId="0" applyFont="1" applyBorder="1" applyAlignment="1">
      <alignment horizontal="center"/>
    </xf>
    <xf numFmtId="0" fontId="0" fillId="0" borderId="14" xfId="0" applyFont="1" applyBorder="1" applyAlignment="1">
      <alignment horizontal="center"/>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3" fillId="0" borderId="10" xfId="0" applyFont="1" applyBorder="1" applyAlignment="1">
      <alignment/>
    </xf>
    <xf numFmtId="0" fontId="0" fillId="0" borderId="0" xfId="0" applyBorder="1" applyAlignment="1">
      <alignment/>
    </xf>
    <xf numFmtId="0" fontId="0" fillId="0" borderId="11" xfId="0" applyBorder="1" applyAlignment="1">
      <alignment/>
    </xf>
    <xf numFmtId="0" fontId="0" fillId="0" borderId="10" xfId="0" applyBorder="1" applyAlignment="1">
      <alignment/>
    </xf>
    <xf numFmtId="0" fontId="4" fillId="0" borderId="0" xfId="0" applyFont="1" applyBorder="1" applyAlignment="1">
      <alignment horizontal="center"/>
    </xf>
    <xf numFmtId="0" fontId="0" fillId="0" borderId="0" xfId="0" applyFont="1" applyBorder="1" applyAlignment="1">
      <alignment horizontal="center"/>
    </xf>
    <xf numFmtId="0" fontId="0" fillId="0" borderId="10" xfId="0" applyFont="1" applyFill="1" applyBorder="1" applyAlignment="1">
      <alignment horizontal="center"/>
    </xf>
    <xf numFmtId="0" fontId="0" fillId="0" borderId="10" xfId="0" applyFont="1" applyBorder="1" applyAlignment="1">
      <alignment horizontal="left"/>
    </xf>
    <xf numFmtId="0" fontId="0" fillId="0" borderId="12" xfId="0" applyBorder="1" applyAlignment="1">
      <alignment/>
    </xf>
    <xf numFmtId="0" fontId="0" fillId="0" borderId="13" xfId="0" applyBorder="1" applyAlignment="1">
      <alignment/>
    </xf>
    <xf numFmtId="0" fontId="0" fillId="0" borderId="14"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A1">
      <pane ySplit="4" topLeftCell="A5" activePane="bottomLeft" state="frozen"/>
      <selection pane="topLeft" activeCell="A1" sqref="A1"/>
      <selection pane="bottomLeft" activeCell="A1" sqref="A1:P28"/>
    </sheetView>
  </sheetViews>
  <sheetFormatPr defaultColWidth="9.140625" defaultRowHeight="12.75"/>
  <cols>
    <col min="1" max="1" width="9.140625" style="2" customWidth="1"/>
    <col min="2" max="5" width="5.140625" style="1" customWidth="1"/>
    <col min="6" max="6" width="6.421875" style="1" customWidth="1"/>
    <col min="7" max="10" width="5.140625" style="1" customWidth="1"/>
    <col min="11" max="11" width="5.8515625" style="1" customWidth="1"/>
    <col min="12" max="12" width="10.00390625" style="1" customWidth="1"/>
    <col min="13" max="13" width="8.7109375" style="1" customWidth="1"/>
    <col min="14" max="14" width="11.140625" style="1" customWidth="1"/>
    <col min="15" max="15" width="12.7109375" style="1" customWidth="1"/>
    <col min="16" max="16" width="10.7109375" style="1" bestFit="1" customWidth="1"/>
    <col min="17" max="17" width="9.140625" style="1" customWidth="1"/>
  </cols>
  <sheetData>
    <row r="1" spans="1:17" ht="12.75">
      <c r="A1" s="6" t="s">
        <v>32</v>
      </c>
      <c r="Q1"/>
    </row>
    <row r="2" ht="12.75">
      <c r="Q2"/>
    </row>
    <row r="3" spans="1:16" s="3" customFormat="1" ht="30" customHeight="1">
      <c r="A3" s="2"/>
      <c r="B3" s="3">
        <v>9</v>
      </c>
      <c r="C3" s="3">
        <v>7.5</v>
      </c>
      <c r="D3" s="3">
        <v>7</v>
      </c>
      <c r="E3" s="3">
        <v>5</v>
      </c>
      <c r="F3" s="3">
        <v>4.5</v>
      </c>
      <c r="G3" s="3">
        <v>4</v>
      </c>
      <c r="H3" s="3">
        <v>3.5</v>
      </c>
      <c r="I3" s="3">
        <v>3</v>
      </c>
      <c r="J3" s="3">
        <v>2.5</v>
      </c>
      <c r="K3" s="3" t="s">
        <v>0</v>
      </c>
      <c r="L3" s="3" t="s">
        <v>2</v>
      </c>
      <c r="M3" s="3" t="s">
        <v>1</v>
      </c>
      <c r="N3" s="3" t="s">
        <v>3</v>
      </c>
      <c r="O3" s="3" t="s">
        <v>4</v>
      </c>
      <c r="P3" s="3" t="s">
        <v>5</v>
      </c>
    </row>
    <row r="4" s="5" customFormat="1" ht="5.25" customHeight="1">
      <c r="A4" s="4"/>
    </row>
    <row r="5" spans="1:17" ht="12.75">
      <c r="A5" s="2" t="s">
        <v>6</v>
      </c>
      <c r="B5" s="1">
        <v>16</v>
      </c>
      <c r="C5" s="1">
        <v>8</v>
      </c>
      <c r="Q5"/>
    </row>
    <row r="6" spans="1:17" ht="12.75">
      <c r="A6" s="2" t="s">
        <v>7</v>
      </c>
      <c r="B6" s="1">
        <v>17</v>
      </c>
      <c r="E6" s="1">
        <v>4</v>
      </c>
      <c r="F6" s="1">
        <v>2</v>
      </c>
      <c r="Q6"/>
    </row>
    <row r="7" spans="1:17" ht="12.75">
      <c r="A7" s="2" t="s">
        <v>8</v>
      </c>
      <c r="B7" s="1">
        <v>18</v>
      </c>
      <c r="C7" s="1">
        <v>2</v>
      </c>
      <c r="I7" s="1">
        <v>2</v>
      </c>
      <c r="Q7"/>
    </row>
    <row r="8" spans="1:17" ht="12.75">
      <c r="A8" s="2" t="s">
        <v>9</v>
      </c>
      <c r="F8" s="1">
        <v>4</v>
      </c>
      <c r="Q8"/>
    </row>
    <row r="9" spans="1:17" ht="12.75">
      <c r="A9" s="2" t="s">
        <v>10</v>
      </c>
      <c r="B9" s="1">
        <v>11</v>
      </c>
      <c r="O9" s="1">
        <v>2</v>
      </c>
      <c r="P9" s="1">
        <v>3</v>
      </c>
      <c r="Q9"/>
    </row>
    <row r="10" spans="1:17" ht="12.75">
      <c r="A10" s="2" t="s">
        <v>11</v>
      </c>
      <c r="B10" s="1">
        <v>12</v>
      </c>
      <c r="D10" s="1">
        <v>4</v>
      </c>
      <c r="F10" s="1">
        <v>2</v>
      </c>
      <c r="H10" s="1">
        <v>2</v>
      </c>
      <c r="Q10"/>
    </row>
    <row r="11" spans="1:17" ht="12.75">
      <c r="A11" s="2" t="s">
        <v>12</v>
      </c>
      <c r="B11" s="1">
        <v>12</v>
      </c>
      <c r="C11" s="1">
        <v>2</v>
      </c>
      <c r="F11" s="1">
        <v>6</v>
      </c>
      <c r="G11" s="1">
        <v>3</v>
      </c>
      <c r="J11" s="1">
        <v>2</v>
      </c>
      <c r="Q11"/>
    </row>
    <row r="12" spans="1:17" ht="12.75">
      <c r="A12" s="2" t="s">
        <v>13</v>
      </c>
      <c r="B12" s="1">
        <v>12</v>
      </c>
      <c r="D12" s="1">
        <v>4</v>
      </c>
      <c r="F12" s="1">
        <v>2</v>
      </c>
      <c r="H12" s="1">
        <v>2</v>
      </c>
      <c r="Q12"/>
    </row>
    <row r="13" spans="1:17" ht="12.75">
      <c r="A13" s="2" t="s">
        <v>14</v>
      </c>
      <c r="B13" s="1">
        <v>12</v>
      </c>
      <c r="C13" s="1">
        <v>2</v>
      </c>
      <c r="F13" s="1">
        <v>6</v>
      </c>
      <c r="G13" s="1">
        <v>3</v>
      </c>
      <c r="J13" s="1">
        <v>2</v>
      </c>
      <c r="Q13"/>
    </row>
    <row r="14" spans="1:17" ht="12.75">
      <c r="A14" s="2" t="s">
        <v>15</v>
      </c>
      <c r="B14" s="1">
        <v>12</v>
      </c>
      <c r="D14" s="1">
        <v>4</v>
      </c>
      <c r="F14" s="1">
        <v>2</v>
      </c>
      <c r="H14" s="1">
        <v>2</v>
      </c>
      <c r="Q14"/>
    </row>
    <row r="15" spans="1:17" ht="12.75">
      <c r="A15" s="2" t="s">
        <v>16</v>
      </c>
      <c r="B15" s="1">
        <v>14</v>
      </c>
      <c r="Q15"/>
    </row>
    <row r="16" spans="1:17" ht="12.75">
      <c r="A16" s="2" t="s">
        <v>17</v>
      </c>
      <c r="B16" s="1">
        <v>6</v>
      </c>
      <c r="F16" s="1">
        <v>4</v>
      </c>
      <c r="N16" s="1">
        <v>4</v>
      </c>
      <c r="Q16"/>
    </row>
    <row r="17" spans="1:17" ht="12.75">
      <c r="A17" s="2" t="s">
        <v>18</v>
      </c>
      <c r="B17" s="1">
        <v>14</v>
      </c>
      <c r="O17" s="1">
        <v>4</v>
      </c>
      <c r="Q17"/>
    </row>
    <row r="18" spans="1:17" ht="12.75">
      <c r="A18" s="2" t="s">
        <v>19</v>
      </c>
      <c r="B18" s="1">
        <v>12</v>
      </c>
      <c r="D18" s="1">
        <v>4</v>
      </c>
      <c r="Q18"/>
    </row>
    <row r="19" spans="1:17" ht="12.75">
      <c r="A19" s="2" t="s">
        <v>20</v>
      </c>
      <c r="B19" s="1">
        <v>2</v>
      </c>
      <c r="D19" s="1">
        <v>2</v>
      </c>
      <c r="F19" s="1">
        <v>6</v>
      </c>
      <c r="G19" s="1">
        <v>1</v>
      </c>
      <c r="Q19"/>
    </row>
    <row r="20" spans="1:17" ht="12.75">
      <c r="A20" s="2" t="s">
        <v>21</v>
      </c>
      <c r="Q20"/>
    </row>
    <row r="21" spans="1:17" ht="12.75">
      <c r="A21" s="2" t="s">
        <v>22</v>
      </c>
      <c r="B21" s="1">
        <v>10</v>
      </c>
      <c r="D21" s="1">
        <v>4</v>
      </c>
      <c r="G21" s="1">
        <v>1</v>
      </c>
      <c r="Q21"/>
    </row>
    <row r="22" spans="1:17" ht="12.75">
      <c r="A22" s="2" t="s">
        <v>23</v>
      </c>
      <c r="B22" s="1">
        <v>7</v>
      </c>
      <c r="D22" s="1">
        <v>4</v>
      </c>
      <c r="F22" s="1">
        <v>6</v>
      </c>
      <c r="G22" s="1">
        <v>1</v>
      </c>
      <c r="Q22"/>
    </row>
    <row r="23" spans="1:17" ht="12.75">
      <c r="A23" s="2" t="s">
        <v>24</v>
      </c>
      <c r="O23" s="1">
        <v>2</v>
      </c>
      <c r="Q23"/>
    </row>
    <row r="24" spans="1:17" ht="12.75">
      <c r="A24" s="2" t="s">
        <v>25</v>
      </c>
      <c r="B24" s="1">
        <v>6</v>
      </c>
      <c r="D24" s="1">
        <v>1</v>
      </c>
      <c r="F24" s="1">
        <v>1</v>
      </c>
      <c r="K24" s="1">
        <v>4</v>
      </c>
      <c r="Q24"/>
    </row>
    <row r="25" spans="1:17" ht="12.75">
      <c r="A25" s="2" t="s">
        <v>26</v>
      </c>
      <c r="B25" s="1">
        <v>6</v>
      </c>
      <c r="D25" s="1">
        <v>1</v>
      </c>
      <c r="F25" s="1">
        <v>7</v>
      </c>
      <c r="K25" s="1">
        <v>4</v>
      </c>
      <c r="Q25"/>
    </row>
    <row r="26" spans="1:17" ht="12.75">
      <c r="A26" s="2" t="s">
        <v>27</v>
      </c>
      <c r="Q26"/>
    </row>
    <row r="27" spans="1:17" ht="12.75">
      <c r="A27" s="2" t="s">
        <v>28</v>
      </c>
      <c r="B27" s="1">
        <v>12</v>
      </c>
      <c r="F27" s="1">
        <v>4</v>
      </c>
      <c r="K27" s="1">
        <v>2</v>
      </c>
      <c r="L27" s="1">
        <v>2</v>
      </c>
      <c r="Q27"/>
    </row>
    <row r="28" spans="1:17" ht="12.75">
      <c r="A28" s="2" t="s">
        <v>29</v>
      </c>
      <c r="B28" s="1">
        <v>11</v>
      </c>
      <c r="E28" s="1">
        <v>2</v>
      </c>
      <c r="F28" s="1">
        <v>8</v>
      </c>
      <c r="L28" s="1">
        <v>2</v>
      </c>
      <c r="M28" s="1">
        <v>2</v>
      </c>
      <c r="Q28"/>
    </row>
    <row r="29" ht="12.75">
      <c r="Q29"/>
    </row>
    <row r="30" spans="2:17" ht="12.75">
      <c r="B30" s="1">
        <f>SUM(B5:B29)</f>
        <v>222</v>
      </c>
      <c r="C30" s="1">
        <f aca="true" t="shared" si="0" ref="C30:P30">SUM(C5:C29)</f>
        <v>14</v>
      </c>
      <c r="D30" s="1">
        <f t="shared" si="0"/>
        <v>28</v>
      </c>
      <c r="E30" s="1">
        <f t="shared" si="0"/>
        <v>6</v>
      </c>
      <c r="F30" s="1">
        <f t="shared" si="0"/>
        <v>60</v>
      </c>
      <c r="G30" s="1">
        <f t="shared" si="0"/>
        <v>9</v>
      </c>
      <c r="H30" s="1">
        <f t="shared" si="0"/>
        <v>6</v>
      </c>
      <c r="I30" s="1">
        <f t="shared" si="0"/>
        <v>2</v>
      </c>
      <c r="J30" s="1">
        <f t="shared" si="0"/>
        <v>4</v>
      </c>
      <c r="K30" s="1">
        <f t="shared" si="0"/>
        <v>10</v>
      </c>
      <c r="L30" s="1">
        <f t="shared" si="0"/>
        <v>4</v>
      </c>
      <c r="M30" s="1">
        <f t="shared" si="0"/>
        <v>2</v>
      </c>
      <c r="N30" s="1">
        <f t="shared" si="0"/>
        <v>4</v>
      </c>
      <c r="O30" s="1">
        <f t="shared" si="0"/>
        <v>8</v>
      </c>
      <c r="P30" s="1">
        <f t="shared" si="0"/>
        <v>3</v>
      </c>
      <c r="Q30"/>
    </row>
    <row r="31" ht="12.75">
      <c r="Q31"/>
    </row>
    <row r="32" spans="1:18" ht="12.75">
      <c r="A32" s="2" t="s">
        <v>30</v>
      </c>
      <c r="B32" s="1">
        <f>B30</f>
        <v>222</v>
      </c>
      <c r="C32" s="1">
        <f>C30</f>
        <v>14</v>
      </c>
      <c r="D32" s="1">
        <f>D30</f>
        <v>28</v>
      </c>
      <c r="E32" s="1">
        <v>0</v>
      </c>
      <c r="F32" s="1">
        <f>F30*0.5</f>
        <v>30</v>
      </c>
      <c r="G32" s="1">
        <v>9</v>
      </c>
      <c r="H32" s="1">
        <v>2</v>
      </c>
      <c r="I32" s="1">
        <v>1</v>
      </c>
      <c r="J32" s="1">
        <v>1</v>
      </c>
      <c r="K32" s="1">
        <f>K30</f>
        <v>10</v>
      </c>
      <c r="L32" s="1">
        <v>0</v>
      </c>
      <c r="M32" s="1">
        <v>1</v>
      </c>
      <c r="N32" s="1">
        <f>N30*0.5</f>
        <v>2</v>
      </c>
      <c r="O32" s="1">
        <f>O30*0.25</f>
        <v>2</v>
      </c>
      <c r="P32" s="1">
        <v>3</v>
      </c>
      <c r="Q32"/>
      <c r="R32">
        <f>SUM(B32:Q32)</f>
        <v>325</v>
      </c>
    </row>
    <row r="33" spans="1:18" ht="12.75">
      <c r="A33" s="2" t="s">
        <v>31</v>
      </c>
      <c r="B33" s="1">
        <v>0</v>
      </c>
      <c r="C33" s="1">
        <v>14</v>
      </c>
      <c r="D33" s="1">
        <v>28</v>
      </c>
      <c r="E33" s="1">
        <v>0</v>
      </c>
      <c r="F33" s="1">
        <v>30</v>
      </c>
      <c r="G33" s="1">
        <v>9</v>
      </c>
      <c r="H33" s="1">
        <v>6</v>
      </c>
      <c r="I33" s="1">
        <v>2</v>
      </c>
      <c r="J33" s="1">
        <v>4</v>
      </c>
      <c r="K33" s="1">
        <v>10</v>
      </c>
      <c r="L33" s="1">
        <v>0</v>
      </c>
      <c r="M33" s="1">
        <v>1</v>
      </c>
      <c r="N33" s="1">
        <v>4</v>
      </c>
      <c r="O33" s="1">
        <v>5</v>
      </c>
      <c r="P33" s="1">
        <v>3</v>
      </c>
      <c r="Q33"/>
      <c r="R33">
        <f>SUM(B33:Q33)</f>
        <v>116</v>
      </c>
    </row>
    <row r="36" s="7" customFormat="1" ht="12.75">
      <c r="A36" s="6" t="s">
        <v>33</v>
      </c>
    </row>
    <row r="38" spans="1:3" s="7" customFormat="1" ht="12.75">
      <c r="A38" s="6"/>
      <c r="B38" s="7">
        <v>222</v>
      </c>
      <c r="C38" s="7" t="s">
        <v>34</v>
      </c>
    </row>
    <row r="39" spans="1:3" s="7" customFormat="1" ht="12.75">
      <c r="A39" s="6"/>
      <c r="B39" s="7">
        <v>14</v>
      </c>
      <c r="C39" s="7" t="s">
        <v>36</v>
      </c>
    </row>
    <row r="40" spans="1:3" s="7" customFormat="1" ht="12.75">
      <c r="A40" s="6"/>
      <c r="B40" s="7">
        <v>28</v>
      </c>
      <c r="C40" s="7" t="s">
        <v>35</v>
      </c>
    </row>
    <row r="41" spans="1:3" s="7" customFormat="1" ht="12.75">
      <c r="A41" s="6"/>
      <c r="B41" s="7">
        <v>30</v>
      </c>
      <c r="C41" s="7" t="s">
        <v>40</v>
      </c>
    </row>
    <row r="42" spans="1:3" s="7" customFormat="1" ht="12.75">
      <c r="A42" s="6"/>
      <c r="B42" s="7">
        <v>9</v>
      </c>
      <c r="C42" s="7" t="s">
        <v>37</v>
      </c>
    </row>
    <row r="43" spans="1:3" s="7" customFormat="1" ht="12.75">
      <c r="A43" s="6"/>
      <c r="B43" s="7">
        <v>6</v>
      </c>
      <c r="C43" s="7" t="s">
        <v>39</v>
      </c>
    </row>
    <row r="44" spans="1:3" s="7" customFormat="1" ht="12.75">
      <c r="A44" s="6"/>
      <c r="B44" s="7">
        <v>2</v>
      </c>
      <c r="C44" s="7" t="s">
        <v>38</v>
      </c>
    </row>
    <row r="45" spans="1:3" s="7" customFormat="1" ht="12.75">
      <c r="A45" s="6"/>
      <c r="B45" s="7">
        <v>4</v>
      </c>
      <c r="C45" s="7" t="s">
        <v>41</v>
      </c>
    </row>
    <row r="46" spans="1:3" s="7" customFormat="1" ht="12.75">
      <c r="A46" s="6"/>
      <c r="B46" s="7">
        <v>10</v>
      </c>
      <c r="C46" s="7" t="s">
        <v>42</v>
      </c>
    </row>
    <row r="47" spans="1:3" s="7" customFormat="1" ht="12.75">
      <c r="A47" s="6"/>
      <c r="B47" s="7">
        <v>2</v>
      </c>
      <c r="C47" s="7" t="s">
        <v>43</v>
      </c>
    </row>
    <row r="48" s="7" customFormat="1" ht="12.75">
      <c r="A48" s="6"/>
    </row>
    <row r="49" spans="1:2" s="7" customFormat="1" ht="12.75">
      <c r="A49" s="6"/>
      <c r="B49" s="8" t="s">
        <v>44</v>
      </c>
    </row>
    <row r="50" s="7" customFormat="1" ht="12.75">
      <c r="A50" s="6"/>
    </row>
  </sheetData>
  <sheetProtection/>
  <printOptions gridLines="1"/>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29"/>
  <sheetViews>
    <sheetView zoomScalePageLayoutView="0" workbookViewId="0" topLeftCell="A1">
      <selection activeCell="E33" sqref="E33"/>
    </sheetView>
  </sheetViews>
  <sheetFormatPr defaultColWidth="9.140625" defaultRowHeight="12.75"/>
  <sheetData>
    <row r="1" spans="1:6" s="9" customFormat="1" ht="18">
      <c r="A1" s="26" t="s">
        <v>55</v>
      </c>
      <c r="B1" s="27"/>
      <c r="C1" s="27"/>
      <c r="D1" s="27"/>
      <c r="E1" s="28"/>
      <c r="F1" s="10"/>
    </row>
    <row r="2" spans="1:5" ht="18">
      <c r="A2" s="29" t="s">
        <v>56</v>
      </c>
      <c r="B2" s="30"/>
      <c r="C2" s="30"/>
      <c r="D2" s="30"/>
      <c r="E2" s="31"/>
    </row>
    <row r="3" spans="1:5" ht="13.5" thickBot="1">
      <c r="A3" s="32"/>
      <c r="B3" s="30"/>
      <c r="C3" s="30"/>
      <c r="D3" s="30"/>
      <c r="E3" s="31"/>
    </row>
    <row r="4" spans="1:5" ht="15.75" thickBot="1">
      <c r="A4" s="18" t="s">
        <v>45</v>
      </c>
      <c r="B4" s="19"/>
      <c r="C4" s="20" t="s">
        <v>54</v>
      </c>
      <c r="D4" s="33"/>
      <c r="E4" s="31"/>
    </row>
    <row r="5" spans="1:5" ht="13.5" thickTop="1">
      <c r="A5" s="12"/>
      <c r="B5" s="11"/>
      <c r="C5" s="13"/>
      <c r="D5" s="11"/>
      <c r="E5" s="31"/>
    </row>
    <row r="6" spans="1:5" ht="12.75">
      <c r="A6" s="12">
        <v>2.5</v>
      </c>
      <c r="B6" s="11"/>
      <c r="C6" s="13">
        <v>4</v>
      </c>
      <c r="D6" s="34"/>
      <c r="E6" s="31"/>
    </row>
    <row r="7" spans="1:5" ht="12.75">
      <c r="A7" s="12">
        <v>3</v>
      </c>
      <c r="B7" s="11"/>
      <c r="C7" s="13">
        <v>2</v>
      </c>
      <c r="D7" s="34"/>
      <c r="E7" s="31"/>
    </row>
    <row r="8" spans="1:5" ht="12.75">
      <c r="A8" s="12">
        <v>3.5</v>
      </c>
      <c r="B8" s="11"/>
      <c r="C8" s="13">
        <v>6</v>
      </c>
      <c r="D8" s="11"/>
      <c r="E8" s="31"/>
    </row>
    <row r="9" spans="1:5" ht="12.75">
      <c r="A9" s="12">
        <v>4</v>
      </c>
      <c r="B9" s="11"/>
      <c r="C9" s="13">
        <v>9</v>
      </c>
      <c r="D9" s="11"/>
      <c r="E9" s="31"/>
    </row>
    <row r="10" spans="1:5" ht="12.75">
      <c r="A10" s="14" t="s">
        <v>46</v>
      </c>
      <c r="B10" s="11"/>
      <c r="C10" s="13">
        <v>30</v>
      </c>
      <c r="D10" s="11"/>
      <c r="E10" s="31"/>
    </row>
    <row r="11" spans="1:5" ht="12.75">
      <c r="A11" s="14">
        <v>7</v>
      </c>
      <c r="B11" s="11"/>
      <c r="C11" s="13">
        <v>28</v>
      </c>
      <c r="D11" s="11"/>
      <c r="E11" s="31"/>
    </row>
    <row r="12" spans="1:5" ht="12.75">
      <c r="A12" s="14">
        <v>7.5</v>
      </c>
      <c r="B12" s="11"/>
      <c r="C12" s="13">
        <v>14</v>
      </c>
      <c r="D12" s="11"/>
      <c r="E12" s="31"/>
    </row>
    <row r="13" spans="1:5" ht="12.75">
      <c r="A13" s="12"/>
      <c r="B13" s="11"/>
      <c r="C13" s="13"/>
      <c r="D13" s="11"/>
      <c r="E13" s="31"/>
    </row>
    <row r="14" spans="1:5" ht="12.75">
      <c r="A14" s="14" t="s">
        <v>47</v>
      </c>
      <c r="B14" s="11"/>
      <c r="C14" s="13">
        <v>10</v>
      </c>
      <c r="D14" s="11"/>
      <c r="E14" s="31"/>
    </row>
    <row r="15" spans="1:5" ht="13.5" thickBot="1">
      <c r="A15" s="15" t="s">
        <v>48</v>
      </c>
      <c r="B15" s="16"/>
      <c r="C15" s="17">
        <v>2</v>
      </c>
      <c r="D15" s="11"/>
      <c r="E15" s="31"/>
    </row>
    <row r="16" spans="1:5" ht="13.5" thickBot="1">
      <c r="A16" s="12"/>
      <c r="B16" s="11"/>
      <c r="C16" s="11"/>
      <c r="D16" s="11"/>
      <c r="E16" s="31"/>
    </row>
    <row r="17" spans="1:5" ht="15">
      <c r="A17" s="21" t="s">
        <v>49</v>
      </c>
      <c r="B17" s="22"/>
      <c r="C17" s="23"/>
      <c r="D17" s="11"/>
      <c r="E17" s="31"/>
    </row>
    <row r="18" spans="1:5" ht="12.75">
      <c r="A18" s="12"/>
      <c r="B18" s="11"/>
      <c r="C18" s="13"/>
      <c r="D18" s="11"/>
      <c r="E18" s="31"/>
    </row>
    <row r="19" spans="1:5" ht="12.75">
      <c r="A19" s="14" t="s">
        <v>50</v>
      </c>
      <c r="B19" s="11"/>
      <c r="C19" s="24">
        <v>4</v>
      </c>
      <c r="D19" s="11"/>
      <c r="E19" s="31"/>
    </row>
    <row r="20" spans="1:5" ht="12.75">
      <c r="A20" s="14" t="s">
        <v>51</v>
      </c>
      <c r="B20" s="11"/>
      <c r="C20" s="24">
        <v>3</v>
      </c>
      <c r="D20" s="11"/>
      <c r="E20" s="31"/>
    </row>
    <row r="21" spans="1:5" ht="13.5" thickBot="1">
      <c r="A21" s="15" t="s">
        <v>52</v>
      </c>
      <c r="B21" s="16"/>
      <c r="C21" s="25">
        <v>5</v>
      </c>
      <c r="D21" s="11"/>
      <c r="E21" s="31"/>
    </row>
    <row r="22" spans="1:5" ht="12.75">
      <c r="A22" s="12"/>
      <c r="B22" s="11"/>
      <c r="C22" s="11"/>
      <c r="D22" s="11"/>
      <c r="E22" s="31"/>
    </row>
    <row r="23" spans="1:5" ht="12.75">
      <c r="A23" s="35" t="s">
        <v>57</v>
      </c>
      <c r="B23" s="30"/>
      <c r="C23" s="11">
        <v>325</v>
      </c>
      <c r="D23" s="11"/>
      <c r="E23" s="31"/>
    </row>
    <row r="24" spans="1:5" ht="12.75">
      <c r="A24" s="36" t="s">
        <v>53</v>
      </c>
      <c r="B24" s="34"/>
      <c r="C24" s="34">
        <v>222</v>
      </c>
      <c r="D24" s="30"/>
      <c r="E24" s="31"/>
    </row>
    <row r="25" spans="1:5" ht="12.75">
      <c r="A25" s="35" t="s">
        <v>58</v>
      </c>
      <c r="B25" s="30"/>
      <c r="C25" s="11">
        <v>116</v>
      </c>
      <c r="D25" s="30"/>
      <c r="E25" s="31"/>
    </row>
    <row r="26" spans="1:5" ht="12.75">
      <c r="A26" s="32"/>
      <c r="B26" s="30"/>
      <c r="C26" s="30"/>
      <c r="D26" s="30"/>
      <c r="E26" s="31"/>
    </row>
    <row r="27" spans="1:5" ht="12.75">
      <c r="A27" s="32"/>
      <c r="B27" s="30"/>
      <c r="C27" s="30"/>
      <c r="D27" s="30"/>
      <c r="E27" s="31"/>
    </row>
    <row r="28" spans="1:5" ht="12.75">
      <c r="A28" s="32"/>
      <c r="B28" s="30"/>
      <c r="C28" s="30"/>
      <c r="D28" s="30"/>
      <c r="E28" s="31"/>
    </row>
    <row r="29" spans="1:5" ht="13.5" thickBot="1">
      <c r="A29" s="37"/>
      <c r="B29" s="38"/>
      <c r="C29" s="38"/>
      <c r="D29" s="38"/>
      <c r="E29" s="39"/>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Tulikivi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Norbert</cp:lastModifiedBy>
  <cp:lastPrinted>2009-04-08T16:57:37Z</cp:lastPrinted>
  <dcterms:created xsi:type="dcterms:W3CDTF">2008-10-05T14:31:05Z</dcterms:created>
  <dcterms:modified xsi:type="dcterms:W3CDTF">2009-04-08T17:35:08Z</dcterms:modified>
  <cp:category/>
  <cp:version/>
  <cp:contentType/>
  <cp:contentStatus/>
</cp:coreProperties>
</file>